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<sst xmlns="http://schemas.openxmlformats.org/spreadsheetml/2006/main" count="40" uniqueCount="31">
  <si>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Názov položky</t>
  </si>
  <si>
    <t>Počet kusov</t>
  </si>
  <si>
    <t>Návrh na plnenie kritérií - podrobná cenová ponuka</t>
  </si>
  <si>
    <t>Cena bez DPH v € za 1 ks</t>
  </si>
  <si>
    <t>Spolu:</t>
  </si>
  <si>
    <t>Uchádzač:</t>
  </si>
  <si>
    <t>Cena celkom bez DPH v €</t>
  </si>
  <si>
    <t>Stredná zdravotnícka škola, Daxnerova 6, 917 92 Trnava</t>
  </si>
  <si>
    <t>1.1. Špeciálny žiacky počítačový stôl so zabudovanou elektroinštaláciou</t>
  </si>
  <si>
    <t>1.2. Stolička školská s výklopným pultíkom</t>
  </si>
  <si>
    <t>1.4. Taburetka</t>
  </si>
  <si>
    <t>1.5. Stolička školská</t>
  </si>
  <si>
    <t>1.6. Učiteľská stolička</t>
  </si>
  <si>
    <t>1.7. Dvojmiestny žiacky stôl</t>
  </si>
  <si>
    <t>1.8. Žiacka lavica jednomiestna</t>
  </si>
  <si>
    <t>1.10. Stôl do knižnice/študovne</t>
  </si>
  <si>
    <t>1.11. Stolička do študovne</t>
  </si>
  <si>
    <t>Cena celkom s DPH v €</t>
  </si>
  <si>
    <t>1.3. Uzamykateľná knižnica</t>
  </si>
  <si>
    <t>1.9. Stôl pre učiteľa - katedra jednozásuvková</t>
  </si>
  <si>
    <t>V .................................    dňa ........................        Vyhotovil:</t>
  </si>
  <si>
    <t>PRÍLOHA Č. 1</t>
  </si>
  <si>
    <t>Uveďte názov uchádzača</t>
  </si>
  <si>
    <t>Školský nábytok</t>
  </si>
  <si>
    <t>Časť 1: Školský nábytok</t>
  </si>
  <si>
    <t>Časť 2: Zariadenie šatní</t>
  </si>
  <si>
    <t>2.1. Šatňová lavica s operadlom a vešiakmi - šírka 2 m</t>
  </si>
  <si>
    <t>2.2. Šatňová lavica s operadlom a vešiakmi - šírka 1,5 m</t>
  </si>
  <si>
    <t>2.3. Šatňová lavica s operadlom a vešiakmi - šírka 1 m</t>
  </si>
  <si>
    <t>2.4. Zrkadlo</t>
  </si>
  <si>
    <t>–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</si>
</sst>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&quot;€&quot;"/>
    <numFmt numFmtId="189" formatCode="&quot;Áno&quot;;&quot;Áno&quot;;&quot;Nie&quot;"/>
    <numFmt numFmtId="190" formatCode="&quot;Pravda&quot;;&quot;Pravda&quot;;&quot;Nepravda&quot;"/>
    <numFmt numFmtId="191" formatCode="&quot;Zapnuté&quot;;&quot;Zapnuté&quot;;&quot;Vypnuté&quot;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 vertical="top"/>
    </xf>
    <xf numFmtId="188" fontId="0" fillId="0" borderId="0" xfId="0" applyNumberFormat="1" applyFill="1" applyAlignment="1">
      <alignment horizontal="right" vertical="top"/>
    </xf>
    <xf numFmtId="0" fontId="0" fillId="0" borderId="0" xfId="0" applyAlignment="1">
      <alignment vertical="top"/>
    </xf>
    <xf numFmtId="188" fontId="0" fillId="0" borderId="0" xfId="0" applyNumberFormat="1" applyAlignment="1">
      <alignment horizontal="right" vertical="top"/>
    </xf>
    <xf numFmtId="0" fontId="1" fillId="0" borderId="1" xfId="0" applyFont="1" applyBorder="1" applyAlignment="1">
      <alignment horizontal="center" vertical="top" wrapText="1"/>
    </xf>
    <xf numFmtId="188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188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 wrapText="1"/>
    </xf>
    <xf numFmtId="188" fontId="0" fillId="2" borderId="1" xfId="0" applyNumberFormat="1" applyFont="1" applyFill="1" applyBorder="1" applyAlignment="1">
      <alignment horizontal="right" vertical="top"/>
    </xf>
    <xf numFmtId="188" fontId="0" fillId="0" borderId="1" xfId="0" applyNumberFormat="1" applyFont="1" applyFill="1" applyBorder="1" applyAlignment="1">
      <alignment horizontal="right" vertical="top" wrapText="1"/>
    </xf>
    <xf numFmtId="188" fontId="0" fillId="0" borderId="1" xfId="0" applyNumberFormat="1" applyFont="1" applyFill="1" applyBorder="1" applyAlignment="1">
      <alignment vertical="top"/>
    </xf>
    <xf numFmtId="0" fontId="5" fillId="2" borderId="0" xfId="0" applyFont="1" applyFill="1" applyAlignment="1">
      <alignment/>
    </xf>
    <xf numFmtId="0" fontId="1" fillId="2" borderId="2" xfId="0" applyFont="1" applyFill="1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="145" zoomScaleSheetLayoutView="145" workbookViewId="0" topLeftCell="A1">
      <selection activeCell="C31" sqref="C31"/>
    </sheetView>
  </sheetViews>
  <sheetFormatPr defaultColWidth="9.125" defaultRowHeight="12.75"/>
  <cols>
    <col min="1" max="1" width="0.6171875" style="10" customWidth="1"/>
    <col min="2" max="2" width="68.125" style="1" bestFit="1" customWidth="1"/>
    <col min="3" max="3" width="7.125" style="12" customWidth="1"/>
    <col min="4" max="4" width="14.625" style="1" customWidth="1"/>
    <col min="5" max="5" width="14.375" style="2" customWidth="1"/>
    <col min="6" max="6" width="13.75390625" style="1" customWidth="1"/>
    <col min="7" max="16384" width="9.125" style="1" customWidth="1"/>
  </cols>
  <sheetData>
    <row r="1" ht="12.75">
      <c r="B1" s="11" t="s">
        <v>21</v>
      </c>
    </row>
    <row r="3" spans="1:2" ht="12.75">
      <c r="A3" s="13"/>
      <c r="B3" s="13" t="s">
        <v>7</v>
      </c>
    </row>
    <row r="4" spans="1:2" ht="12.75">
      <c r="A4" s="13"/>
      <c r="B4" s="13" t="s">
        <v>23</v>
      </c>
    </row>
    <row r="5" ht="12.75">
      <c r="A5" s="13"/>
    </row>
    <row r="6" spans="1:5" s="3" customFormat="1" ht="12.75">
      <c r="A6" s="14"/>
      <c r="B6" s="15" t="s">
        <v>2</v>
      </c>
      <c r="C6" s="16"/>
      <c r="E6" s="4"/>
    </row>
    <row r="7" spans="1:6" s="3" customFormat="1" ht="12.75">
      <c r="A7" s="14"/>
      <c r="B7" s="15" t="s">
        <v>5</v>
      </c>
      <c r="C7" s="25" t="s">
        <v>22</v>
      </c>
      <c r="D7" s="26"/>
      <c r="E7" s="26"/>
      <c r="F7" s="27"/>
    </row>
    <row r="8" spans="1:5" s="3" customFormat="1" ht="12.75">
      <c r="A8" s="14"/>
      <c r="B8" s="15"/>
      <c r="C8" s="16"/>
      <c r="E8" s="4"/>
    </row>
    <row r="9" spans="1:5" s="3" customFormat="1" ht="12.75">
      <c r="A9" s="14"/>
      <c r="B9" s="15"/>
      <c r="C9" s="16"/>
      <c r="E9" s="4"/>
    </row>
    <row r="10" spans="1:5" s="3" customFormat="1" ht="12.75">
      <c r="A10" s="13"/>
      <c r="B10" s="15" t="s">
        <v>24</v>
      </c>
      <c r="C10" s="16"/>
      <c r="E10" s="4"/>
    </row>
    <row r="11" spans="2:6" ht="25.5">
      <c r="B11" s="7" t="s">
        <v>0</v>
      </c>
      <c r="C11" s="17" t="s">
        <v>1</v>
      </c>
      <c r="D11" s="5" t="s">
        <v>3</v>
      </c>
      <c r="E11" s="6" t="s">
        <v>6</v>
      </c>
      <c r="F11" s="6" t="s">
        <v>17</v>
      </c>
    </row>
    <row r="12" spans="1:6" s="18" customFormat="1" ht="12.75">
      <c r="A12" s="9"/>
      <c r="B12" s="19" t="s">
        <v>8</v>
      </c>
      <c r="C12" s="20">
        <v>12</v>
      </c>
      <c r="D12" s="21"/>
      <c r="E12" s="22">
        <f>D12*C12</f>
        <v>0</v>
      </c>
      <c r="F12" s="23">
        <f>1.2*E12</f>
        <v>0</v>
      </c>
    </row>
    <row r="13" spans="2:6" ht="12.75">
      <c r="B13" s="19" t="s">
        <v>9</v>
      </c>
      <c r="C13" s="20">
        <v>44</v>
      </c>
      <c r="D13" s="21"/>
      <c r="E13" s="22">
        <f aca="true" t="shared" si="0" ref="E13:E30">D13*C13</f>
        <v>0</v>
      </c>
      <c r="F13" s="23">
        <f aca="true" t="shared" si="1" ref="F13:F30">1.2*E13</f>
        <v>0</v>
      </c>
    </row>
    <row r="14" spans="2:6" ht="12.75">
      <c r="B14" s="19" t="s">
        <v>18</v>
      </c>
      <c r="C14" s="20">
        <v>4</v>
      </c>
      <c r="D14" s="21"/>
      <c r="E14" s="22">
        <f t="shared" si="0"/>
        <v>0</v>
      </c>
      <c r="F14" s="23">
        <f t="shared" si="1"/>
        <v>0</v>
      </c>
    </row>
    <row r="15" spans="2:6" ht="12.75">
      <c r="B15" s="19" t="s">
        <v>10</v>
      </c>
      <c r="C15" s="20">
        <v>36</v>
      </c>
      <c r="D15" s="21"/>
      <c r="E15" s="22">
        <f t="shared" si="0"/>
        <v>0</v>
      </c>
      <c r="F15" s="23">
        <f t="shared" si="1"/>
        <v>0</v>
      </c>
    </row>
    <row r="16" spans="2:6" ht="12.75">
      <c r="B16" s="19" t="s">
        <v>11</v>
      </c>
      <c r="C16" s="20">
        <v>188</v>
      </c>
      <c r="D16" s="21"/>
      <c r="E16" s="22">
        <f t="shared" si="0"/>
        <v>0</v>
      </c>
      <c r="F16" s="23">
        <f t="shared" si="1"/>
        <v>0</v>
      </c>
    </row>
    <row r="17" spans="2:6" ht="12.75">
      <c r="B17" s="19" t="s">
        <v>12</v>
      </c>
      <c r="C17" s="20">
        <v>14</v>
      </c>
      <c r="D17" s="21"/>
      <c r="E17" s="22">
        <f t="shared" si="0"/>
        <v>0</v>
      </c>
      <c r="F17" s="23">
        <f t="shared" si="1"/>
        <v>0</v>
      </c>
    </row>
    <row r="18" spans="2:6" ht="12.75">
      <c r="B18" s="19" t="s">
        <v>13</v>
      </c>
      <c r="C18" s="20">
        <v>74</v>
      </c>
      <c r="D18" s="21"/>
      <c r="E18" s="22">
        <f t="shared" si="0"/>
        <v>0</v>
      </c>
      <c r="F18" s="23">
        <f t="shared" si="1"/>
        <v>0</v>
      </c>
    </row>
    <row r="19" spans="2:6" ht="12.75">
      <c r="B19" s="19" t="s">
        <v>14</v>
      </c>
      <c r="C19" s="20">
        <v>16</v>
      </c>
      <c r="D19" s="21"/>
      <c r="E19" s="22">
        <f t="shared" si="0"/>
        <v>0</v>
      </c>
      <c r="F19" s="23">
        <f t="shared" si="1"/>
        <v>0</v>
      </c>
    </row>
    <row r="20" spans="2:6" ht="12.75">
      <c r="B20" s="19" t="s">
        <v>19</v>
      </c>
      <c r="C20" s="20">
        <v>14</v>
      </c>
      <c r="D20" s="21"/>
      <c r="E20" s="22">
        <f t="shared" si="0"/>
        <v>0</v>
      </c>
      <c r="F20" s="23">
        <f t="shared" si="1"/>
        <v>0</v>
      </c>
    </row>
    <row r="21" spans="2:6" ht="12.75">
      <c r="B21" s="19" t="s">
        <v>15</v>
      </c>
      <c r="C21" s="20">
        <v>6</v>
      </c>
      <c r="D21" s="21"/>
      <c r="E21" s="22">
        <f t="shared" si="0"/>
        <v>0</v>
      </c>
      <c r="F21" s="23">
        <f t="shared" si="1"/>
        <v>0</v>
      </c>
    </row>
    <row r="22" spans="2:6" ht="12.75">
      <c r="B22" s="19" t="s">
        <v>16</v>
      </c>
      <c r="C22" s="20">
        <v>12</v>
      </c>
      <c r="D22" s="21"/>
      <c r="E22" s="22">
        <f t="shared" si="0"/>
        <v>0</v>
      </c>
      <c r="F22" s="23">
        <f t="shared" si="1"/>
        <v>0</v>
      </c>
    </row>
    <row r="23" spans="2:6" ht="12.75">
      <c r="B23" s="7" t="s">
        <v>4</v>
      </c>
      <c r="C23" s="20" t="s">
        <v>30</v>
      </c>
      <c r="D23" s="20" t="s">
        <v>30</v>
      </c>
      <c r="E23" s="8">
        <f>SUM(E12:E22)</f>
        <v>0</v>
      </c>
      <c r="F23" s="8">
        <f>SUM(F12:F22)</f>
        <v>0</v>
      </c>
    </row>
    <row r="24" spans="1:5" s="3" customFormat="1" ht="12.75">
      <c r="A24" s="14"/>
      <c r="B24" s="15"/>
      <c r="C24" s="16"/>
      <c r="E24" s="4"/>
    </row>
    <row r="25" spans="1:5" s="3" customFormat="1" ht="12.75">
      <c r="A25" s="13"/>
      <c r="B25" s="15" t="s">
        <v>25</v>
      </c>
      <c r="C25" s="16"/>
      <c r="E25" s="4"/>
    </row>
    <row r="26" spans="2:6" ht="25.5">
      <c r="B26" s="7" t="s">
        <v>0</v>
      </c>
      <c r="C26" s="17" t="s">
        <v>1</v>
      </c>
      <c r="D26" s="5" t="s">
        <v>3</v>
      </c>
      <c r="E26" s="6" t="s">
        <v>6</v>
      </c>
      <c r="F26" s="6" t="s">
        <v>17</v>
      </c>
    </row>
    <row r="27" spans="2:6" ht="12.75">
      <c r="B27" s="19" t="s">
        <v>26</v>
      </c>
      <c r="C27" s="20">
        <v>3</v>
      </c>
      <c r="D27" s="21"/>
      <c r="E27" s="22">
        <f t="shared" si="0"/>
        <v>0</v>
      </c>
      <c r="F27" s="23">
        <f t="shared" si="1"/>
        <v>0</v>
      </c>
    </row>
    <row r="28" spans="2:6" ht="12.75">
      <c r="B28" s="19" t="s">
        <v>27</v>
      </c>
      <c r="C28" s="20">
        <v>6</v>
      </c>
      <c r="D28" s="21"/>
      <c r="E28" s="22">
        <f t="shared" si="0"/>
        <v>0</v>
      </c>
      <c r="F28" s="23">
        <f t="shared" si="1"/>
        <v>0</v>
      </c>
    </row>
    <row r="29" spans="2:6" ht="12.75">
      <c r="B29" s="19" t="s">
        <v>28</v>
      </c>
      <c r="C29" s="20">
        <v>2</v>
      </c>
      <c r="D29" s="21"/>
      <c r="E29" s="22">
        <f t="shared" si="0"/>
        <v>0</v>
      </c>
      <c r="F29" s="23">
        <f t="shared" si="1"/>
        <v>0</v>
      </c>
    </row>
    <row r="30" spans="2:6" ht="12.75">
      <c r="B30" s="19" t="s">
        <v>29</v>
      </c>
      <c r="C30" s="20">
        <v>3</v>
      </c>
      <c r="D30" s="21"/>
      <c r="E30" s="22">
        <f t="shared" si="0"/>
        <v>0</v>
      </c>
      <c r="F30" s="23">
        <f t="shared" si="1"/>
        <v>0</v>
      </c>
    </row>
    <row r="31" spans="2:6" ht="12.75">
      <c r="B31" s="7" t="s">
        <v>4</v>
      </c>
      <c r="C31" s="20" t="s">
        <v>30</v>
      </c>
      <c r="D31" s="20" t="s">
        <v>30</v>
      </c>
      <c r="E31" s="8">
        <f>SUM(E27:E30)</f>
        <v>0</v>
      </c>
      <c r="F31" s="8">
        <f>SUM(F27:F30)</f>
        <v>0</v>
      </c>
    </row>
    <row r="33" ht="12.75">
      <c r="B33" s="24" t="s">
        <v>20</v>
      </c>
    </row>
  </sheetData>
  <mergeCells count="1">
    <mergeCell ref="C7:F7"/>
  </mergeCells>
  <printOptions/>
  <pageMargins left="0.39" right="0.24" top="0.34" bottom="0.27" header="0.34" footer="0.27"/>
  <pageSetup fitToHeight="4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</cp:lastModifiedBy>
  <cp:lastPrinted>2018-07-10T22:50:39Z</cp:lastPrinted>
  <dcterms:created xsi:type="dcterms:W3CDTF">1997-01-24T11:07:25Z</dcterms:created>
  <dcterms:modified xsi:type="dcterms:W3CDTF">2021-05-18T01:25:15Z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